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- NABAVA 2026\2. Jednostavna nabava\09 - Ostali lijekovi koji nisu obuhvaćeni projektom zajedničke nabave\"/>
    </mc:Choice>
  </mc:AlternateContent>
  <xr:revisionPtr revIDLastSave="0" documentId="13_ncr:1_{2CBF965A-5BED-484D-82BC-8A4F76322198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List1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1" i="1" l="1"/>
  <c r="K13" i="1" l="1"/>
</calcChain>
</file>

<file path=xl/sharedStrings.xml><?xml version="1.0" encoding="utf-8"?>
<sst xmlns="http://schemas.openxmlformats.org/spreadsheetml/2006/main" count="44" uniqueCount="41">
  <si>
    <t>Klinika za infektivne bolesti " Dr. Fran Mihaljević"</t>
  </si>
  <si>
    <t>Ev. broj: 09/2026 VV</t>
  </si>
  <si>
    <t>Grupa predmeta nabave</t>
  </si>
  <si>
    <t>Rbr.</t>
  </si>
  <si>
    <t>ATK šifra</t>
  </si>
  <si>
    <t>Nezaštićeno (generičko) ime</t>
  </si>
  <si>
    <t>Oblik i jačina lijeka</t>
  </si>
  <si>
    <t>Jedinica mjere</t>
  </si>
  <si>
    <t>Okvirna količina za razdoblje od 6 mjeseci</t>
  </si>
  <si>
    <t>Zaštićeno ime</t>
  </si>
  <si>
    <t>Nositelj odobrenja</t>
  </si>
  <si>
    <t>Jedinična cijena bez PDV-a</t>
  </si>
  <si>
    <t>Iznos (bez PDV-a)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</si>
  <si>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</si>
  <si>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</si>
  <si>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</si>
  <si>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</si>
  <si>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</si>
  <si>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</si>
  <si>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</si>
  <si>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</si>
  <si>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</si>
  <si>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</si>
  <si>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 = 7x10</t>
  </si>
  <si>
    <t>C09DA03</t>
  </si>
  <si>
    <t>valsartan + hidroklorotiazid</t>
  </si>
  <si>
    <t>tbl. film obl. (160 mg +12,5 mg)</t>
  </si>
  <si>
    <t>kom</t>
  </si>
  <si>
    <t xml:space="preserve">C09DA03 </t>
  </si>
  <si>
    <t>tbl. film obl. (80 mg +12,5 mg)</t>
  </si>
  <si>
    <t>Ostali lijekovi koji nisu obuhvaćeni projektom zajedničke nabave</t>
  </si>
  <si>
    <t>UKUPAN IZNOS BEZ PDV-A (u EUR)</t>
  </si>
  <si>
    <t>IZNOS PDV-a (u EUR)</t>
  </si>
  <si>
    <t>UKUPAN IZNOS S PDV-OM (u EUR)</t>
  </si>
  <si>
    <t>Stopa PDV-a (%)</t>
  </si>
  <si>
    <t>Iznos PDV-a</t>
  </si>
  <si>
    <t>12.</t>
  </si>
  <si>
    <t>13. = 11x12</t>
  </si>
  <si>
    <t>J01XA02 062</t>
  </si>
  <si>
    <t>teikoplanin</t>
  </si>
  <si>
    <t xml:space="preserve"> 400 mg prašak+otopina za inj/infuziju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</si>
</sst>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\-??_-;_-@_-"/>
    <numFmt numFmtId="165" formatCode="_-* #,##0.00\ [$€-41A]_-;\-* #,##0.00\ [$€-41A]_-;_-* &quot;-&quot;??\ [$€-41A]_-;_-@_-"/>
  </numFmts>
  <fonts count="10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i/>
      <sz val="10"/>
      <color rgb="FF000000"/>
      <name val="Calibri"/>
      <family val="2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164" fontId="9" fillId="0" borderId="0" applyBorder="0" applyProtection="0"/>
    <xf numFmtId="0" fontId="9" fillId="0" borderId="0"/>
    <xf numFmtId="0" fontId="1" fillId="0" borderId="0"/>
    <xf numFmtId="0" fontId="9" fillId="0" borderId="0"/>
    <xf numFmtId="0" fontId="9" fillId="0" borderId="0"/>
    <xf numFmtId="0" fontId="2" fillId="0" borderId="0"/>
  </cellStyleXfs>
  <cellXfs count="28">
    <xf numFmtId="0" fontId="0" fillId="0" borderId="0" xfId="0"/>
    <xf numFmtId="0" fontId="3" fillId="0" borderId="0" xfId="0" applyFont="1"/>
    <xf numFmtId="0" fontId="4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4" fontId="7" fillId="0" borderId="1" xfId="1" applyFont="1" applyBorder="1" applyAlignment="1" applyProtection="1">
      <alignment horizontal="center" vertical="center" wrapText="1"/>
    </xf>
    <xf numFmtId="3" fontId="7" fillId="0" borderId="1" xfId="1" applyNumberFormat="1" applyFont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3" fillId="2" borderId="1" xfId="0" applyNumberFormat="1" applyFont="1" applyFill="1" applyBorder="1"/>
    <xf numFmtId="0" fontId="3" fillId="0" borderId="1" xfId="0" applyFont="1" applyBorder="1"/>
    <xf numFmtId="165" fontId="3" fillId="0" borderId="1" xfId="0" applyNumberFormat="1" applyFont="1" applyBorder="1"/>
    <xf numFmtId="165" fontId="3" fillId="2" borderId="8" xfId="0" applyNumberFormat="1" applyFont="1" applyFill="1" applyBorder="1"/>
    <xf numFmtId="0" fontId="5" fillId="0" borderId="0" xfId="0" applyFont="1" applyBorder="1" applyAlignment="1">
      <alignment horizontal="center"/>
    </xf>
    <xf numFmtId="0" fontId="4" fillId="2" borderId="3" xfId="0" applyFont="1" applyFill="1" applyBorder="1" applyAlignment="1" applyProtection="1">
      <alignment horizontal="left"/>
      <protection locked="0"/>
    </xf>
    <xf numFmtId="0" fontId="4" fillId="2" borderId="4" xfId="0" applyFont="1" applyFill="1" applyBorder="1" applyAlignment="1" applyProtection="1">
      <alignment horizontal="left"/>
      <protection locked="0"/>
    </xf>
    <xf numFmtId="0" fontId="4" fillId="2" borderId="2" xfId="0" applyFont="1" applyFill="1" applyBorder="1" applyAlignment="1" applyProtection="1">
      <alignment horizontal="left"/>
      <protection locked="0"/>
    </xf>
    <xf numFmtId="0" fontId="4" fillId="2" borderId="5" xfId="0" applyFont="1" applyFill="1" applyBorder="1" applyAlignment="1" applyProtection="1">
      <alignment horizontal="left"/>
      <protection locked="0"/>
    </xf>
    <xf numFmtId="0" fontId="4" fillId="2" borderId="6" xfId="0" applyFont="1" applyFill="1" applyBorder="1" applyAlignment="1" applyProtection="1">
      <alignment horizontal="left"/>
      <protection locked="0"/>
    </xf>
    <xf numFmtId="0" fontId="4" fillId="2" borderId="7" xfId="0" applyFont="1" applyFill="1" applyBorder="1" applyAlignment="1" applyProtection="1">
      <alignment horizontal="left"/>
      <protection locked="0"/>
    </xf>
  </cellXfs>
  <cellStyles count="7">
    <cellStyle name="Comma" xfId="1" builtinId="3"/>
    <cellStyle name="Normal" xfId="0" builtinId="0"/>
    <cellStyle name="Normal 2" xfId="2" xr:uid="{00000000-0005-0000-0000-000006000000}"/>
    <cellStyle name="Normal 3" xfId="3" xr:uid="{00000000-0005-0000-0000-000007000000}"/>
    <cellStyle name="Normal 3 10 3" xfId="4" xr:uid="{00000000-0005-0000-0000-000008000000}"/>
    <cellStyle name="Normal 33" xfId="5" xr:uid="{00000000-0005-0000-0000-000009000000}"/>
    <cellStyle name="Normalno 2" xfId="6" xr:uid="{00000000-0005-0000-0000-00000A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3"/>
  <sheetViews>
    <sheetView tabSelected="1" zoomScaleNormal="100" workbookViewId="0">
      <selection activeCell="D18" sqref="D18"/>
    </sheetView>
  </sheetViews>
  <sheetFormatPr defaultColWidth="9.140625" defaultRowHeight="15" x14ac:dyDescent="0.25"/>
  <cols>
    <col min="1" max="1" width="9.140625" style="1"/>
    <col min="2" max="2" width="12.85546875" style="1" customWidth="1"/>
    <col min="3" max="3" width="12.7109375" style="1" customWidth="1"/>
    <col min="4" max="4" width="18.140625" style="1" customWidth="1"/>
    <col min="5" max="5" width="43.5703125" style="1" customWidth="1"/>
    <col min="6" max="6" width="9.42578125" style="1" customWidth="1"/>
    <col min="7" max="7" width="18.5703125" style="1" customWidth="1"/>
    <col min="8" max="8" width="20" style="1" customWidth="1"/>
    <col min="9" max="9" width="21.7109375" style="1" customWidth="1"/>
    <col min="10" max="10" width="15.85546875" style="1" customWidth="1"/>
    <col min="11" max="11" width="19.7109375" style="1" customWidth="1"/>
    <col min="12" max="12" width="15.42578125" style="1" customWidth="1"/>
    <col min="13" max="13" width="14.5703125" style="1" customWidth="1"/>
    <col min="14" max="1024" width="9.140625" style="1"/>
  </cols>
  <sheetData>
    <row r="1" spans="1:13" x14ac:dyDescent="0.25">
      <c r="B1" s="2" t="s">
        <v>0</v>
      </c>
    </row>
    <row r="2" spans="1:13" x14ac:dyDescent="0.25">
      <c r="B2" s="2" t="s">
        <v>1</v>
      </c>
    </row>
    <row r="4" spans="1:13" x14ac:dyDescent="0.25">
      <c r="B4" s="21" t="s">
        <v>30</v>
      </c>
      <c r="C4" s="21"/>
      <c r="D4" s="21"/>
      <c r="E4" s="21"/>
      <c r="F4" s="21"/>
      <c r="G4" s="21"/>
      <c r="H4" s="21"/>
      <c r="I4" s="21"/>
      <c r="J4" s="21"/>
      <c r="K4" s="21"/>
    </row>
    <row r="6" spans="1:13" ht="38.25" x14ac:dyDescent="0.25">
      <c r="A6" s="3" t="s">
        <v>2</v>
      </c>
      <c r="B6" s="4" t="s">
        <v>3</v>
      </c>
      <c r="C6" s="4" t="s">
        <v>4</v>
      </c>
      <c r="D6" s="3" t="s">
        <v>5</v>
      </c>
      <c r="E6" s="4" t="s">
        <v>6</v>
      </c>
      <c r="F6" s="3" t="s">
        <v>7</v>
      </c>
      <c r="G6" s="5" t="s">
        <v>8</v>
      </c>
      <c r="H6" s="6" t="s">
        <v>9</v>
      </c>
      <c r="I6" s="6" t="s">
        <v>10</v>
      </c>
      <c r="J6" s="7" t="s">
        <v>11</v>
      </c>
      <c r="K6" s="6" t="s">
        <v>12</v>
      </c>
      <c r="L6" s="6" t="s">
        <v>34</v>
      </c>
      <c r="M6" s="6" t="s">
        <v>35</v>
      </c>
    </row>
    <row r="7" spans="1:13" x14ac:dyDescent="0.25">
      <c r="A7" s="8" t="s">
        <v>13</v>
      </c>
      <c r="B7" s="8" t="s">
        <v>14</v>
      </c>
      <c r="C7" s="8" t="s">
        <v>15</v>
      </c>
      <c r="D7" s="8" t="s">
        <v>16</v>
      </c>
      <c r="E7" s="8" t="s">
        <v>17</v>
      </c>
      <c r="F7" s="8" t="s">
        <v>18</v>
      </c>
      <c r="G7" s="8" t="s">
        <v>19</v>
      </c>
      <c r="H7" s="9" t="s">
        <v>20</v>
      </c>
      <c r="I7" s="9" t="s">
        <v>21</v>
      </c>
      <c r="J7" s="9" t="s">
        <v>22</v>
      </c>
      <c r="K7" s="9" t="s">
        <v>23</v>
      </c>
      <c r="L7" s="9" t="s">
        <v>36</v>
      </c>
      <c r="M7" s="9" t="s">
        <v>37</v>
      </c>
    </row>
    <row r="8" spans="1:13" ht="25.5" customHeight="1" x14ac:dyDescent="0.25">
      <c r="A8" s="10">
        <v>6</v>
      </c>
      <c r="B8" s="10">
        <v>1</v>
      </c>
      <c r="C8" s="11" t="s">
        <v>24</v>
      </c>
      <c r="D8" s="11" t="s">
        <v>25</v>
      </c>
      <c r="E8" s="12" t="s">
        <v>26</v>
      </c>
      <c r="F8" s="13" t="s">
        <v>27</v>
      </c>
      <c r="G8" s="14">
        <v>280</v>
      </c>
      <c r="H8" s="13"/>
      <c r="I8" s="14"/>
      <c r="J8" s="16"/>
      <c r="K8" s="16"/>
      <c r="L8" s="16"/>
      <c r="M8" s="16"/>
    </row>
    <row r="9" spans="1:13" ht="25.5" customHeight="1" x14ac:dyDescent="0.25">
      <c r="A9" s="10">
        <v>6</v>
      </c>
      <c r="B9" s="10">
        <v>2</v>
      </c>
      <c r="C9" s="11" t="s">
        <v>28</v>
      </c>
      <c r="D9" s="11" t="s">
        <v>25</v>
      </c>
      <c r="E9" s="12" t="s">
        <v>29</v>
      </c>
      <c r="F9" s="13" t="s">
        <v>27</v>
      </c>
      <c r="G9" s="14">
        <v>140</v>
      </c>
      <c r="H9" s="13"/>
      <c r="I9" s="14"/>
      <c r="J9" s="16"/>
      <c r="K9" s="16"/>
      <c r="L9" s="18"/>
      <c r="M9" s="19"/>
    </row>
    <row r="10" spans="1:13" ht="25.5" customHeight="1" x14ac:dyDescent="0.25">
      <c r="A10" s="10">
        <v>6</v>
      </c>
      <c r="B10" s="10">
        <v>3</v>
      </c>
      <c r="C10" s="11" t="s">
        <v>38</v>
      </c>
      <c r="D10" s="11" t="s">
        <v>39</v>
      </c>
      <c r="E10" s="11" t="s">
        <v>40</v>
      </c>
      <c r="F10" s="13" t="s">
        <v>27</v>
      </c>
      <c r="G10" s="14">
        <v>20</v>
      </c>
      <c r="H10" s="15"/>
      <c r="I10" s="10"/>
      <c r="J10" s="16"/>
      <c r="K10" s="16"/>
      <c r="L10" s="18"/>
      <c r="M10" s="19"/>
    </row>
    <row r="11" spans="1:13" x14ac:dyDescent="0.25">
      <c r="H11" s="25" t="s">
        <v>31</v>
      </c>
      <c r="I11" s="26"/>
      <c r="J11" s="27"/>
      <c r="K11" s="20">
        <f>SUM(K8:K10)</f>
        <v>0</v>
      </c>
    </row>
    <row r="12" spans="1:13" x14ac:dyDescent="0.25">
      <c r="H12" s="22" t="s">
        <v>32</v>
      </c>
      <c r="I12" s="23"/>
      <c r="J12" s="24"/>
      <c r="K12" s="17"/>
    </row>
    <row r="13" spans="1:13" x14ac:dyDescent="0.25">
      <c r="H13" s="22" t="s">
        <v>33</v>
      </c>
      <c r="I13" s="23"/>
      <c r="J13" s="24"/>
      <c r="K13" s="17">
        <f>K11+K12</f>
        <v>0</v>
      </c>
    </row>
  </sheetData>
  <mergeCells count="4">
    <mergeCell ref="B4:K4"/>
    <mergeCell ref="H13:J13"/>
    <mergeCell ref="H11:J11"/>
    <mergeCell ref="H12:J12"/>
  </mergeCells>
  <pageMargins left="0.7" right="0.7" top="0.75" bottom="0.75" header="0.51180555555555496" footer="0.51180555555555496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Slađana Čižmek</dc:creator>
  <dc:description/>
  <cp:lastModifiedBy>Tea Perlić</cp:lastModifiedBy>
  <cp:revision>1</cp:revision>
  <cp:lastPrinted>2026-02-06T11:06:28Z</cp:lastPrinted>
  <dcterms:created xsi:type="dcterms:W3CDTF">2019-02-19T08:29:14Z</dcterms:created>
  <dcterms:modified xsi:type="dcterms:W3CDTF">2026-02-13T13:49:22Z</dcterms:modified>
  <dc:language>hr-HR</dc:language>
</cp:coreProperties>
</file>